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u-beta\FacultyAffairs\FacultyAffairsInternalFiles\_Deans and Chairs\"/>
    </mc:Choice>
  </mc:AlternateContent>
  <xr:revisionPtr revIDLastSave="0" documentId="13_ncr:1_{B157B97F-48BB-40E5-AC8F-7D23FC061DE8}" xr6:coauthVersionLast="47" xr6:coauthVersionMax="47" xr10:uidLastSave="{00000000-0000-0000-0000-000000000000}"/>
  <bookViews>
    <workbookView xWindow="32856" yWindow="2580" windowWidth="28584" windowHeight="14700" xr2:uid="{BCE90883-01D5-4C8B-AFA5-C09651B43320}"/>
  </bookViews>
  <sheets>
    <sheet name="Fal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29" i="1"/>
  <c r="D28" i="1"/>
  <c r="D27" i="1"/>
  <c r="D18" i="1"/>
  <c r="D19" i="1"/>
  <c r="D20" i="1"/>
  <c r="D21" i="1"/>
  <c r="D22" i="1"/>
  <c r="D23" i="1"/>
  <c r="D17" i="1"/>
  <c r="D13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<sst xmlns="http://schemas.openxmlformats.org/spreadsheetml/2006/main" count="107" uniqueCount="70">
  <si>
    <t>DEANS/CHAIRS LIST
 Fall 2026</t>
  </si>
  <si>
    <t>College of Education, Counseling, and Ethnic Studies (ECES)</t>
  </si>
  <si>
    <t>Department</t>
  </si>
  <si>
    <t>Department Chair</t>
  </si>
  <si>
    <r>
      <rPr>
        <sz val="9"/>
        <color rgb="FF000000"/>
        <rFont val="Arial"/>
        <family val="2"/>
      </rPr>
      <t xml:space="preserve">Reassigned Time in </t>
    </r>
    <r>
      <rPr>
        <sz val="8"/>
        <color rgb="FF000000"/>
        <rFont val="Arial"/>
        <family val="2"/>
      </rPr>
      <t xml:space="preserve">
</t>
    </r>
    <r>
      <rPr>
        <b/>
        <i/>
        <sz val="12"/>
        <color rgb="FF000000"/>
        <rFont val="Arial"/>
        <family val="2"/>
      </rPr>
      <t>WTU</t>
    </r>
  </si>
  <si>
    <t>Timebase</t>
  </si>
  <si>
    <t>End Sem</t>
  </si>
  <si>
    <t>Daniel Malpica</t>
  </si>
  <si>
    <t>Sp 2028</t>
  </si>
  <si>
    <t>Department of Counseling</t>
  </si>
  <si>
    <t>Julie Shulman</t>
  </si>
  <si>
    <t>Paula Lane</t>
  </si>
  <si>
    <t>Department of Early Childhood Studies</t>
  </si>
  <si>
    <t>Ayumi Nagase</t>
  </si>
  <si>
    <t>Sp 2027</t>
  </si>
  <si>
    <t>Wendy Ostroff</t>
  </si>
  <si>
    <t>University Library</t>
  </si>
  <si>
    <t>Hilary Smith</t>
  </si>
  <si>
    <t>College of Science, Technology, and Business (STB)</t>
  </si>
  <si>
    <t>Department of Biology</t>
  </si>
  <si>
    <t>0.40</t>
  </si>
  <si>
    <t>School of Business</t>
  </si>
  <si>
    <t>Elizabeth Stanny</t>
  </si>
  <si>
    <t>Department of Chemistry, Biochemistry, Physics, and Astronomy</t>
  </si>
  <si>
    <t>Mark Perri</t>
  </si>
  <si>
    <t>Department of Engineering and Computer Science</t>
  </si>
  <si>
    <t>Mohamed Salem</t>
  </si>
  <si>
    <t>Department of Kinesiology</t>
  </si>
  <si>
    <t>Lauren Morimoto</t>
  </si>
  <si>
    <t>Department of Mathematics &amp; Statistics</t>
  </si>
  <si>
    <t>Martha Shott</t>
  </si>
  <si>
    <t>Anna Valdez</t>
  </si>
  <si>
    <t>College of Humanities, Social Sciences, and the Arts (HSSA)</t>
  </si>
  <si>
    <t>Daniel Soto</t>
  </si>
  <si>
    <t>Department of Art, Media, and Communication</t>
  </si>
  <si>
    <t>Edward Beebout</t>
  </si>
  <si>
    <t>Emily Asencio</t>
  </si>
  <si>
    <t>Department of English</t>
  </si>
  <si>
    <t>Brantley Bryant</t>
  </si>
  <si>
    <t>Department of History and Politics</t>
  </si>
  <si>
    <t>Samuel Cohen</t>
  </si>
  <si>
    <t>Department of Music</t>
  </si>
  <si>
    <t>Andy Collinsworth</t>
  </si>
  <si>
    <t>Department of Psychology</t>
  </si>
  <si>
    <t>Programs</t>
  </si>
  <si>
    <t>Program Chair</t>
  </si>
  <si>
    <t>Program Number</t>
  </si>
  <si>
    <t>Counseling &amp; Psychological Services</t>
  </si>
  <si>
    <t>University Studies</t>
  </si>
  <si>
    <t>Heather Smith</t>
  </si>
  <si>
    <t>12/20/2026</t>
  </si>
  <si>
    <t>Department of Ethnic Studies and Languages</t>
  </si>
  <si>
    <t>School of Education</t>
  </si>
  <si>
    <t>Hutchins School of Liberal Studies</t>
  </si>
  <si>
    <t xml:space="preserve">School of Nursing </t>
  </si>
  <si>
    <t>Department of Applied Human and Environmental Sciences</t>
  </si>
  <si>
    <t>Department of Sociology, Criminology &amp; Criminal Justice Studies</t>
  </si>
  <si>
    <t xml:space="preserve"> </t>
  </si>
  <si>
    <t>Notes:</t>
  </si>
  <si>
    <t>Derek Girman</t>
  </si>
  <si>
    <t>TBD</t>
  </si>
  <si>
    <t>1. The calculation of department chair reassigned time units is based on faculty and student data as well as complexity factors unique to each department.</t>
  </si>
  <si>
    <t>Dean: Laura Alamillo - 42132     Assistant to Dean: Aidan Humrich - 42132   Director of Operations: Sara Jordan - 42935</t>
  </si>
  <si>
    <t xml:space="preserve">Dean: Laura Alamillo     Interim Associate Dean: Laura Krier                           </t>
  </si>
  <si>
    <t xml:space="preserve">Dean: Elisabeth Wade - 42171     Assistant to Dean: Brian Herrera 42378    Director of Operations: Tai Russotti - 42148   </t>
  </si>
  <si>
    <t>Dean: Troi Carleton - 43107     Assistant to Dean: Michelle Check - 43902    Director of Operations: Jill Siliznoff - 43211</t>
  </si>
  <si>
    <t>Laura Williams</t>
  </si>
  <si>
    <t>Sean Place</t>
  </si>
  <si>
    <t>2. The reassigned time for English and Math, above, does not include two units each for managing General Education advising, which may or may not be assigned to a department chair, and which are not considered "chair" units.</t>
  </si>
  <si>
    <t>FAS, 6.9.26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</si>
</sst>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FFFFFF"/>
      <name val="Times New Roman"/>
      <family val="1"/>
    </font>
    <font>
      <sz val="11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Calibri"/>
      <family val="2"/>
    </font>
    <font>
      <sz val="9.5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A4C2F4"/>
      </patternFill>
    </fill>
    <fill>
      <patternFill patternType="solid">
        <fgColor theme="3" tint="0.89999084444715716"/>
        <bgColor rgb="FF6D9EEB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rgb="FF6D9EEB"/>
      </patternFill>
    </fill>
    <fill>
      <patternFill patternType="solid">
        <fgColor theme="3" tint="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8" xfId="0" applyFont="1" applyBorder="1" applyAlignment="1">
      <alignment horizontal="left"/>
    </xf>
    <xf numFmtId="2" fontId="9" fillId="0" borderId="9" xfId="0" applyNumberFormat="1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 wrapText="1"/>
    </xf>
    <xf numFmtId="0" fontId="6" fillId="3" borderId="8" xfId="0" applyFont="1" applyFill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0" fillId="5" borderId="7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49" fontId="9" fillId="0" borderId="10" xfId="0" applyNumberFormat="1" applyFont="1" applyBorder="1" applyAlignment="1">
      <alignment horizontal="left"/>
    </xf>
    <xf numFmtId="0" fontId="10" fillId="0" borderId="8" xfId="0" applyFont="1" applyBorder="1" applyAlignment="1">
      <alignment horizontal="left" vertical="top"/>
    </xf>
    <xf numFmtId="14" fontId="9" fillId="0" borderId="10" xfId="0" applyNumberFormat="1" applyFont="1" applyBorder="1" applyAlignment="1">
      <alignment horizontal="left" vertical="top" wrapText="1"/>
    </xf>
    <xf numFmtId="0" fontId="1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2" fillId="2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8" borderId="11" xfId="0" applyFont="1" applyFill="1" applyBorder="1" applyAlignment="1">
      <alignment horizontal="center" wrapText="1"/>
    </xf>
    <xf numFmtId="0" fontId="3" fillId="9" borderId="0" xfId="0" applyFont="1" applyFill="1"/>
    <xf numFmtId="0" fontId="3" fillId="9" borderId="12" xfId="0" applyFont="1" applyFill="1" applyBorder="1"/>
    <xf numFmtId="0" fontId="11" fillId="2" borderId="1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8" borderId="4" xfId="0" applyFont="1" applyFill="1" applyBorder="1" applyAlignment="1">
      <alignment horizontal="center" wrapText="1"/>
    </xf>
    <xf numFmtId="0" fontId="3" fillId="9" borderId="5" xfId="0" applyFont="1" applyFill="1" applyBorder="1"/>
    <xf numFmtId="0" fontId="3" fillId="9" borderId="6" xfId="0" applyFont="1" applyFill="1" applyBorder="1"/>
    <xf numFmtId="0" fontId="2" fillId="10" borderId="1" xfId="0" applyFont="1" applyFill="1" applyBorder="1" applyAlignment="1">
      <alignment horizontal="center" wrapText="1"/>
    </xf>
    <xf numFmtId="0" fontId="3" fillId="11" borderId="2" xfId="0" applyFont="1" applyFill="1" applyBorder="1"/>
    <xf numFmtId="0" fontId="3" fillId="11" borderId="3" xfId="0" applyFont="1" applyFill="1" applyBorder="1"/>
    <xf numFmtId="0" fontId="4" fillId="8" borderId="4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6356-011F-4A9B-A298-8E05200EF17A}">
  <sheetPr>
    <pageSetUpPr fitToPage="1"/>
  </sheetPr>
  <dimension ref="A1:F43"/>
  <sheetViews>
    <sheetView tabSelected="1" workbookViewId="0">
      <selection activeCell="D9" sqref="C5:D9"/>
    </sheetView>
  </sheetViews>
  <sheetFormatPr defaultRowHeight="14.4" x14ac:dyDescent="0.3"/>
  <cols>
    <col min="1" max="1" width="84" customWidth="1"/>
    <col min="2" max="2" width="32.44140625" customWidth="1"/>
    <col min="3" max="3" width="17.88671875" customWidth="1"/>
    <col min="4" max="4" width="11.6640625" customWidth="1"/>
    <col min="5" max="5" width="13.44140625" customWidth="1"/>
  </cols>
  <sheetData>
    <row r="1" spans="1:6" ht="36.75" customHeight="1" x14ac:dyDescent="0.3">
      <c r="A1" s="50" t="s">
        <v>0</v>
      </c>
      <c r="B1" s="51"/>
      <c r="C1" s="51"/>
      <c r="D1" s="51"/>
      <c r="E1" s="52"/>
    </row>
    <row r="2" spans="1:6" x14ac:dyDescent="0.3">
      <c r="A2" s="53" t="s">
        <v>1</v>
      </c>
      <c r="B2" s="48"/>
      <c r="C2" s="48"/>
      <c r="D2" s="48"/>
      <c r="E2" s="49"/>
    </row>
    <row r="3" spans="1:6" x14ac:dyDescent="0.3">
      <c r="A3" s="54" t="s">
        <v>62</v>
      </c>
      <c r="B3" s="55"/>
      <c r="C3" s="55"/>
      <c r="D3" s="55"/>
      <c r="E3" s="56"/>
    </row>
    <row r="4" spans="1:6" ht="27" x14ac:dyDescent="0.3">
      <c r="A4" s="1" t="s">
        <v>2</v>
      </c>
      <c r="B4" s="2" t="s">
        <v>3</v>
      </c>
      <c r="C4" s="3" t="s">
        <v>4</v>
      </c>
      <c r="D4" s="4" t="s">
        <v>5</v>
      </c>
      <c r="E4" s="5" t="s">
        <v>6</v>
      </c>
    </row>
    <row r="5" spans="1:6" x14ac:dyDescent="0.3">
      <c r="A5" s="6" t="s">
        <v>51</v>
      </c>
      <c r="B5" s="7" t="s">
        <v>7</v>
      </c>
      <c r="C5" s="8">
        <v>6</v>
      </c>
      <c r="D5" s="9">
        <f>C5/15</f>
        <v>0.4</v>
      </c>
      <c r="E5" s="10" t="s">
        <v>8</v>
      </c>
    </row>
    <row r="6" spans="1:6" x14ac:dyDescent="0.3">
      <c r="A6" s="11" t="s">
        <v>9</v>
      </c>
      <c r="B6" s="12" t="s">
        <v>10</v>
      </c>
      <c r="C6" s="12">
        <v>6</v>
      </c>
      <c r="D6" s="9">
        <f t="shared" ref="D6:D9" si="0">C6/15</f>
        <v>0.4</v>
      </c>
      <c r="E6" s="10" t="s">
        <v>8</v>
      </c>
    </row>
    <row r="7" spans="1:6" x14ac:dyDescent="0.3">
      <c r="A7" s="13" t="s">
        <v>52</v>
      </c>
      <c r="B7" s="12" t="s">
        <v>11</v>
      </c>
      <c r="C7" s="12">
        <v>8</v>
      </c>
      <c r="D7" s="9">
        <f t="shared" si="0"/>
        <v>0.53333333333333333</v>
      </c>
      <c r="E7" s="10" t="s">
        <v>8</v>
      </c>
    </row>
    <row r="8" spans="1:6" x14ac:dyDescent="0.3">
      <c r="A8" s="11" t="s">
        <v>12</v>
      </c>
      <c r="B8" s="12" t="s">
        <v>13</v>
      </c>
      <c r="C8" s="12">
        <v>6</v>
      </c>
      <c r="D8" s="9">
        <f t="shared" si="0"/>
        <v>0.4</v>
      </c>
      <c r="E8" s="10" t="s">
        <v>14</v>
      </c>
    </row>
    <row r="9" spans="1:6" x14ac:dyDescent="0.3">
      <c r="A9" s="11" t="s">
        <v>53</v>
      </c>
      <c r="B9" s="12" t="s">
        <v>15</v>
      </c>
      <c r="C9" s="12">
        <v>6</v>
      </c>
      <c r="D9" s="9">
        <f t="shared" si="0"/>
        <v>0.4</v>
      </c>
      <c r="E9" s="10" t="s">
        <v>8</v>
      </c>
    </row>
    <row r="10" spans="1:6" x14ac:dyDescent="0.3">
      <c r="A10" s="47" t="s">
        <v>16</v>
      </c>
      <c r="B10" s="48"/>
      <c r="C10" s="48"/>
      <c r="D10" s="48"/>
      <c r="E10" s="49"/>
    </row>
    <row r="11" spans="1:6" x14ac:dyDescent="0.3">
      <c r="A11" s="38" t="s">
        <v>63</v>
      </c>
      <c r="B11" s="39"/>
      <c r="C11" s="39"/>
      <c r="D11" s="39"/>
      <c r="E11" s="40"/>
    </row>
    <row r="12" spans="1:6" ht="27" x14ac:dyDescent="0.3">
      <c r="A12" s="1" t="s">
        <v>2</v>
      </c>
      <c r="B12" s="2" t="s">
        <v>3</v>
      </c>
      <c r="C12" s="3" t="s">
        <v>4</v>
      </c>
      <c r="D12" s="4" t="s">
        <v>5</v>
      </c>
      <c r="E12" s="5" t="s">
        <v>6</v>
      </c>
    </row>
    <row r="13" spans="1:6" x14ac:dyDescent="0.3">
      <c r="A13" s="11" t="s">
        <v>16</v>
      </c>
      <c r="B13" s="12" t="s">
        <v>17</v>
      </c>
      <c r="C13" s="12">
        <v>3</v>
      </c>
      <c r="D13" s="9">
        <f t="shared" ref="D13" si="1">C13/15</f>
        <v>0.2</v>
      </c>
      <c r="E13" s="32" t="s">
        <v>50</v>
      </c>
      <c r="F13" t="s">
        <v>57</v>
      </c>
    </row>
    <row r="14" spans="1:6" x14ac:dyDescent="0.3">
      <c r="A14" s="47" t="s">
        <v>18</v>
      </c>
      <c r="B14" s="48"/>
      <c r="C14" s="48"/>
      <c r="D14" s="48"/>
      <c r="E14" s="49"/>
    </row>
    <row r="15" spans="1:6" x14ac:dyDescent="0.3">
      <c r="A15" s="38" t="s">
        <v>64</v>
      </c>
      <c r="B15" s="39"/>
      <c r="C15" s="39"/>
      <c r="D15" s="39"/>
      <c r="E15" s="40"/>
    </row>
    <row r="16" spans="1:6" ht="27" x14ac:dyDescent="0.3">
      <c r="A16" s="1" t="s">
        <v>2</v>
      </c>
      <c r="B16" s="14" t="s">
        <v>3</v>
      </c>
      <c r="C16" s="3" t="s">
        <v>4</v>
      </c>
      <c r="D16" s="4" t="s">
        <v>5</v>
      </c>
      <c r="E16" s="5" t="s">
        <v>6</v>
      </c>
    </row>
    <row r="17" spans="1:6" x14ac:dyDescent="0.3">
      <c r="A17" s="11" t="s">
        <v>19</v>
      </c>
      <c r="B17" s="12" t="s">
        <v>59</v>
      </c>
      <c r="C17" s="12">
        <v>8</v>
      </c>
      <c r="D17" s="9">
        <f t="shared" ref="D17:D23" si="2">C17/15</f>
        <v>0.53333333333333333</v>
      </c>
      <c r="E17" s="10" t="s">
        <v>60</v>
      </c>
      <c r="F17" t="s">
        <v>57</v>
      </c>
    </row>
    <row r="18" spans="1:6" x14ac:dyDescent="0.3">
      <c r="A18" s="11" t="s">
        <v>21</v>
      </c>
      <c r="B18" s="12" t="s">
        <v>22</v>
      </c>
      <c r="C18" s="12">
        <v>10</v>
      </c>
      <c r="D18" s="9">
        <f t="shared" si="2"/>
        <v>0.66666666666666663</v>
      </c>
      <c r="E18" s="10" t="s">
        <v>60</v>
      </c>
      <c r="F18" s="35" t="s">
        <v>57</v>
      </c>
    </row>
    <row r="19" spans="1:6" x14ac:dyDescent="0.3">
      <c r="A19" s="11" t="s">
        <v>23</v>
      </c>
      <c r="B19" s="12" t="s">
        <v>24</v>
      </c>
      <c r="C19" s="12">
        <v>8</v>
      </c>
      <c r="D19" s="9">
        <f t="shared" si="2"/>
        <v>0.53333333333333333</v>
      </c>
      <c r="E19" s="10" t="s">
        <v>8</v>
      </c>
    </row>
    <row r="20" spans="1:6" x14ac:dyDescent="0.3">
      <c r="A20" s="11" t="s">
        <v>25</v>
      </c>
      <c r="B20" s="12" t="s">
        <v>26</v>
      </c>
      <c r="C20" s="12">
        <v>8</v>
      </c>
      <c r="D20" s="9">
        <f t="shared" si="2"/>
        <v>0.53333333333333333</v>
      </c>
      <c r="E20" s="10" t="s">
        <v>8</v>
      </c>
    </row>
    <row r="21" spans="1:6" x14ac:dyDescent="0.3">
      <c r="A21" s="11" t="s">
        <v>27</v>
      </c>
      <c r="B21" s="17" t="s">
        <v>28</v>
      </c>
      <c r="C21" s="12">
        <v>6</v>
      </c>
      <c r="D21" s="9">
        <f t="shared" si="2"/>
        <v>0.4</v>
      </c>
      <c r="E21" s="10" t="s">
        <v>8</v>
      </c>
    </row>
    <row r="22" spans="1:6" x14ac:dyDescent="0.3">
      <c r="A22" s="11" t="s">
        <v>29</v>
      </c>
      <c r="B22" s="17" t="s">
        <v>30</v>
      </c>
      <c r="C22" s="12">
        <v>6</v>
      </c>
      <c r="D22" s="9">
        <f t="shared" si="2"/>
        <v>0.4</v>
      </c>
      <c r="E22" s="10" t="s">
        <v>8</v>
      </c>
    </row>
    <row r="23" spans="1:6" x14ac:dyDescent="0.3">
      <c r="A23" s="30" t="s">
        <v>54</v>
      </c>
      <c r="B23" s="31" t="s">
        <v>31</v>
      </c>
      <c r="C23" s="33">
        <v>8</v>
      </c>
      <c r="D23" s="9">
        <f t="shared" si="2"/>
        <v>0.53333333333333333</v>
      </c>
      <c r="E23" s="34">
        <v>46379</v>
      </c>
      <c r="F23" s="35" t="s">
        <v>57</v>
      </c>
    </row>
    <row r="24" spans="1:6" x14ac:dyDescent="0.3">
      <c r="A24" s="41" t="s">
        <v>32</v>
      </c>
      <c r="B24" s="42"/>
      <c r="C24" s="42"/>
      <c r="D24" s="42"/>
      <c r="E24" s="43"/>
    </row>
    <row r="25" spans="1:6" x14ac:dyDescent="0.3">
      <c r="A25" s="38" t="s">
        <v>65</v>
      </c>
      <c r="B25" s="39"/>
      <c r="C25" s="39"/>
      <c r="D25" s="39"/>
      <c r="E25" s="40"/>
    </row>
    <row r="26" spans="1:6" ht="27" x14ac:dyDescent="0.3">
      <c r="A26" s="1" t="s">
        <v>2</v>
      </c>
      <c r="B26" s="14" t="s">
        <v>3</v>
      </c>
      <c r="C26" s="3" t="s">
        <v>4</v>
      </c>
      <c r="D26" s="4" t="s">
        <v>5</v>
      </c>
      <c r="E26" s="5" t="s">
        <v>6</v>
      </c>
    </row>
    <row r="27" spans="1:6" x14ac:dyDescent="0.3">
      <c r="A27" s="13" t="s">
        <v>55</v>
      </c>
      <c r="B27" s="12" t="s">
        <v>33</v>
      </c>
      <c r="C27" s="12">
        <v>8</v>
      </c>
      <c r="D27" s="9">
        <f t="shared" ref="D27:D29" si="3">C27/15</f>
        <v>0.53333333333333333</v>
      </c>
      <c r="E27" s="10" t="s">
        <v>8</v>
      </c>
    </row>
    <row r="28" spans="1:6" x14ac:dyDescent="0.3">
      <c r="A28" s="13" t="s">
        <v>34</v>
      </c>
      <c r="B28" s="12" t="s">
        <v>35</v>
      </c>
      <c r="C28" s="12">
        <v>8</v>
      </c>
      <c r="D28" s="9">
        <f t="shared" si="3"/>
        <v>0.53333333333333333</v>
      </c>
      <c r="E28" s="10" t="s">
        <v>8</v>
      </c>
    </row>
    <row r="29" spans="1:6" x14ac:dyDescent="0.3">
      <c r="A29" s="18" t="s">
        <v>56</v>
      </c>
      <c r="B29" s="17" t="s">
        <v>36</v>
      </c>
      <c r="C29" s="12">
        <v>8</v>
      </c>
      <c r="D29" s="9">
        <f t="shared" si="3"/>
        <v>0.53333333333333333</v>
      </c>
      <c r="E29" s="10" t="s">
        <v>8</v>
      </c>
    </row>
    <row r="30" spans="1:6" x14ac:dyDescent="0.3">
      <c r="A30" s="11" t="s">
        <v>37</v>
      </c>
      <c r="B30" s="12" t="s">
        <v>38</v>
      </c>
      <c r="C30" s="12">
        <v>6</v>
      </c>
      <c r="D30" s="15" t="s">
        <v>20</v>
      </c>
      <c r="E30" s="10" t="s">
        <v>8</v>
      </c>
    </row>
    <row r="31" spans="1:6" x14ac:dyDescent="0.3">
      <c r="A31" s="11" t="s">
        <v>39</v>
      </c>
      <c r="B31" s="12" t="s">
        <v>40</v>
      </c>
      <c r="C31" s="12">
        <v>6</v>
      </c>
      <c r="D31" s="15" t="s">
        <v>20</v>
      </c>
      <c r="E31" s="10" t="s">
        <v>8</v>
      </c>
    </row>
    <row r="32" spans="1:6" x14ac:dyDescent="0.3">
      <c r="A32" s="11" t="s">
        <v>41</v>
      </c>
      <c r="B32" s="12" t="s">
        <v>42</v>
      </c>
      <c r="C32" s="12">
        <v>8</v>
      </c>
      <c r="D32" s="9">
        <f t="shared" ref="D32" si="4">C32/15</f>
        <v>0.53333333333333333</v>
      </c>
      <c r="E32" s="10" t="s">
        <v>14</v>
      </c>
    </row>
    <row r="33" spans="1:6" x14ac:dyDescent="0.3">
      <c r="A33" s="11" t="s">
        <v>43</v>
      </c>
      <c r="B33" s="12" t="s">
        <v>49</v>
      </c>
      <c r="C33" s="12">
        <v>8</v>
      </c>
      <c r="D33" s="9">
        <v>0.53</v>
      </c>
      <c r="E33" s="10" t="s">
        <v>60</v>
      </c>
      <c r="F33" t="s">
        <v>57</v>
      </c>
    </row>
    <row r="34" spans="1:6" ht="15.6" x14ac:dyDescent="0.3">
      <c r="A34" s="44" t="s">
        <v>44</v>
      </c>
      <c r="B34" s="45"/>
      <c r="C34" s="45"/>
      <c r="D34" s="45"/>
      <c r="E34" s="46"/>
    </row>
    <row r="35" spans="1:6" ht="15.6" x14ac:dyDescent="0.3">
      <c r="A35" s="1" t="s">
        <v>2</v>
      </c>
      <c r="B35" s="19" t="s">
        <v>45</v>
      </c>
      <c r="C35" s="19" t="s">
        <v>46</v>
      </c>
      <c r="D35" s="20"/>
      <c r="E35" s="21"/>
    </row>
    <row r="36" spans="1:6" x14ac:dyDescent="0.3">
      <c r="A36" s="11" t="s">
        <v>47</v>
      </c>
      <c r="B36" s="16" t="s">
        <v>66</v>
      </c>
      <c r="C36" s="22">
        <v>3083</v>
      </c>
      <c r="D36" s="23"/>
      <c r="E36" s="24"/>
    </row>
    <row r="37" spans="1:6" ht="15" thickBot="1" x14ac:dyDescent="0.35">
      <c r="A37" s="25" t="s">
        <v>48</v>
      </c>
      <c r="B37" s="26" t="s">
        <v>67</v>
      </c>
      <c r="C37" s="27">
        <v>1020</v>
      </c>
      <c r="D37" s="28"/>
      <c r="E37" s="29"/>
    </row>
    <row r="38" spans="1:6" ht="8.4" customHeight="1" x14ac:dyDescent="0.3"/>
    <row r="39" spans="1:6" x14ac:dyDescent="0.3">
      <c r="A39" s="36" t="s">
        <v>58</v>
      </c>
      <c r="B39" s="36"/>
      <c r="C39" s="36"/>
      <c r="D39" s="36"/>
      <c r="E39" s="36"/>
    </row>
    <row r="40" spans="1:6" x14ac:dyDescent="0.3">
      <c r="A40" s="36" t="s">
        <v>61</v>
      </c>
      <c r="B40" s="36"/>
      <c r="C40" s="36"/>
      <c r="D40" s="36"/>
      <c r="E40" s="36"/>
    </row>
    <row r="41" spans="1:6" x14ac:dyDescent="0.3">
      <c r="A41" s="36" t="s">
        <v>68</v>
      </c>
      <c r="B41" s="37"/>
      <c r="C41" s="37"/>
      <c r="D41" s="37"/>
      <c r="E41" s="37"/>
    </row>
    <row r="42" spans="1:6" ht="8.4" customHeight="1" x14ac:dyDescent="0.3">
      <c r="A42" s="36"/>
      <c r="B42" s="36"/>
      <c r="C42" s="36"/>
      <c r="D42" s="36"/>
      <c r="E42" s="36"/>
    </row>
    <row r="43" spans="1:6" x14ac:dyDescent="0.3">
      <c r="A43" s="36"/>
      <c r="B43" s="36"/>
      <c r="C43" s="36"/>
      <c r="D43" s="36"/>
      <c r="E43" s="36" t="s">
        <v>69</v>
      </c>
    </row>
  </sheetData>
  <mergeCells count="10">
    <mergeCell ref="A1:E1"/>
    <mergeCell ref="A2:E2"/>
    <mergeCell ref="A3:E3"/>
    <mergeCell ref="A10:E10"/>
    <mergeCell ref="A11:E11"/>
    <mergeCell ref="A15:E15"/>
    <mergeCell ref="A24:E24"/>
    <mergeCell ref="A25:E25"/>
    <mergeCell ref="A34:E34"/>
    <mergeCell ref="A14:E14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Hilger</dc:creator>
  <cp:lastModifiedBy>Scott Graves</cp:lastModifiedBy>
  <cp:lastPrinted>2026-06-04T00:03:31Z</cp:lastPrinted>
  <dcterms:created xsi:type="dcterms:W3CDTF">2026-04-21T23:25:30Z</dcterms:created>
  <dcterms:modified xsi:type="dcterms:W3CDTF">2026-06-09T15:55:18Z</dcterms:modified>
</cp:coreProperties>
</file>