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cultyAffairsInternalFiles\_Additional Employment\_2403_Masters\Calculators for 2403\2025-2026\"/>
    </mc:Choice>
  </mc:AlternateContent>
  <xr:revisionPtr revIDLastSave="0" documentId="8_{02C5D9A2-DE27-4AD3-8BE2-10F7C99A7E98}" xr6:coauthVersionLast="47" xr6:coauthVersionMax="47" xr10:uidLastSave="{00000000-0000-0000-0000-000000000000}"/>
  <bookViews>
    <workbookView xWindow="-120" yWindow="-120" windowWidth="29040" windowHeight="15990" xr2:uid="{38CD5330-1196-4B89-A4B0-6F294670F0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25" i="1"/>
  <c r="M29" i="1" s="1"/>
  <c r="M28" i="1" s="1"/>
  <c r="M26" i="1" l="1"/>
  <c r="O26" i="1" s="1"/>
  <c r="M31" i="1"/>
</calcChain>
</file>

<file path=xl/sharedStrings.xml><?xml version="1.0" encoding="utf-8"?>
<sst xmlns="http://schemas.openxmlformats.org/spreadsheetml/2006/main" count="68" uniqueCount="64">
  <si>
    <t>Partial Semester Assignment - ADDITIONAL EMPLOYMENT FOR FULL-TIME</t>
  </si>
  <si>
    <t>To be Submitted Monthly</t>
  </si>
  <si>
    <t xml:space="preserve">Must Accompany: </t>
  </si>
  <si>
    <t>Additional Employment For Full-Time Faculty Partial Semester Assignment</t>
  </si>
  <si>
    <t>I.   Complete Employee and Department Data</t>
  </si>
  <si>
    <t>II.   Complete the Calculator</t>
  </si>
  <si>
    <t>Instructions for Completing the Calculator</t>
  </si>
  <si>
    <r>
      <t xml:space="preserve">STEP 1:  </t>
    </r>
    <r>
      <rPr>
        <sz val="11"/>
        <color rgb="FF0000FF"/>
        <rFont val="Arial"/>
        <family val="2"/>
      </rPr>
      <t>Enter Total Gross Compensation for Assignment</t>
    </r>
  </si>
  <si>
    <r>
      <t xml:space="preserve">STEP 2:  </t>
    </r>
    <r>
      <rPr>
        <sz val="11"/>
        <color rgb="FF0000FF"/>
        <rFont val="Arial"/>
        <family val="2"/>
      </rPr>
      <t>Enter the Appointment Month</t>
    </r>
  </si>
  <si>
    <r>
      <t xml:space="preserve">STEP 3:  </t>
    </r>
    <r>
      <rPr>
        <sz val="11"/>
        <color rgb="FF0000FF"/>
        <rFont val="Arial"/>
        <family val="2"/>
      </rPr>
      <t>Enter the Number of Pay Days (refer to Payroll Dates to Left based on the Month in which the work is taking place)</t>
    </r>
  </si>
  <si>
    <r>
      <t xml:space="preserve">STEP 4:  </t>
    </r>
    <r>
      <rPr>
        <sz val="11"/>
        <color rgb="FF0000FF"/>
        <rFont val="Arial"/>
        <family val="2"/>
      </rPr>
      <t>Enter the Number of Days in Worked (refer to the WTU Lookup Worksheet on 3rd tab)</t>
    </r>
  </si>
  <si>
    <t>STEP 5:  Enter Compensation for this Assignment and Time base onto the Appointment Form (Green Font)</t>
  </si>
  <si>
    <t>III. Submit ELECTONICALLY: Calculator and the Completed Form
       Please submit one email per faculty member assignment  
       (will not be accepted as hard copy or without both documents submitted at the same time)</t>
  </si>
  <si>
    <t>Minimum Rate</t>
  </si>
  <si>
    <t>Maximum Rate</t>
  </si>
  <si>
    <t>Employee Name:</t>
  </si>
  <si>
    <t>Department Name:</t>
  </si>
  <si>
    <t>Employee ID:</t>
  </si>
  <si>
    <t>Department #:</t>
  </si>
  <si>
    <t>Monthly</t>
  </si>
  <si>
    <t>Calculator to determine Compensation for Appointment.</t>
  </si>
  <si>
    <t>Number of Pay Days</t>
  </si>
  <si>
    <t>Pay Period</t>
  </si>
  <si>
    <t>Complete the Highlighted Fields (YELLOW)</t>
  </si>
  <si>
    <t>JULY</t>
  </si>
  <si>
    <t>07/01 - 07/30</t>
  </si>
  <si>
    <t>1.  Total Gross Compensation for Assignment</t>
  </si>
  <si>
    <t>AUGUST</t>
  </si>
  <si>
    <r>
      <rPr>
        <b/>
        <sz val="11"/>
        <color theme="1"/>
        <rFont val="Arial"/>
        <family val="2"/>
      </rPr>
      <t>07/31</t>
    </r>
    <r>
      <rPr>
        <sz val="11"/>
        <color theme="1"/>
        <rFont val="Arial"/>
        <family val="2"/>
      </rPr>
      <t xml:space="preserve"> - 08/31</t>
    </r>
  </si>
  <si>
    <t>2.  Month this Appointment is taking place</t>
  </si>
  <si>
    <t>SEPTEMBER</t>
  </si>
  <si>
    <t>09/01 - 09/30</t>
  </si>
  <si>
    <t>3.  Number of Pay Days in Month (use calendar to left)</t>
  </si>
  <si>
    <t>OCTOBER</t>
  </si>
  <si>
    <t>10/01 - 10/30</t>
  </si>
  <si>
    <t>4.  # of Days worked (for assignment this month)</t>
  </si>
  <si>
    <t>NOVEMBER</t>
  </si>
  <si>
    <r>
      <rPr>
        <b/>
        <sz val="11"/>
        <color theme="1"/>
        <rFont val="Arial"/>
        <family val="2"/>
      </rPr>
      <t>10/31</t>
    </r>
    <r>
      <rPr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12/01</t>
    </r>
  </si>
  <si>
    <t xml:space="preserve">Fraction of Assignment </t>
  </si>
  <si>
    <t>DECEMBER</t>
  </si>
  <si>
    <r>
      <rPr>
        <b/>
        <sz val="11"/>
        <color theme="1"/>
        <rFont val="Arial"/>
        <family val="2"/>
      </rPr>
      <t>12/02</t>
    </r>
    <r>
      <rPr>
        <sz val="11"/>
        <color theme="1"/>
        <rFont val="Arial"/>
        <family val="2"/>
      </rPr>
      <t xml:space="preserve"> - 12/31</t>
    </r>
  </si>
  <si>
    <t xml:space="preserve">Time Base of Appointment (not to exceed 25%)      </t>
  </si>
  <si>
    <t>Pay Period, in Months</t>
  </si>
  <si>
    <t>JANUARY</t>
  </si>
  <si>
    <t>21</t>
  </si>
  <si>
    <r>
      <t xml:space="preserve">01/01 - </t>
    </r>
    <r>
      <rPr>
        <b/>
        <sz val="11"/>
        <color theme="1"/>
        <rFont val="Arial"/>
        <family val="2"/>
      </rPr>
      <t>01/29</t>
    </r>
  </si>
  <si>
    <t>Monthly Rate</t>
  </si>
  <si>
    <t>FEBRUARY</t>
  </si>
  <si>
    <r>
      <rPr>
        <b/>
        <sz val="11"/>
        <color theme="1"/>
        <rFont val="Arial"/>
        <family val="2"/>
      </rPr>
      <t>01/30</t>
    </r>
    <r>
      <rPr>
        <sz val="11"/>
        <color theme="1"/>
        <rFont val="Arial"/>
        <family val="2"/>
      </rPr>
      <t xml:space="preserve"> - 02/28</t>
    </r>
  </si>
  <si>
    <t>Full-time Equivalent Monthly Base Rate* (enter in PeopleSoft)</t>
  </si>
  <si>
    <t>MARCH</t>
  </si>
  <si>
    <t>22</t>
  </si>
  <si>
    <t>03/01 - 03/31</t>
  </si>
  <si>
    <t>Amount of $ SCO Will Issue (Full Compensation for this Assignment)</t>
  </si>
  <si>
    <t>APRIL</t>
  </si>
  <si>
    <t>04/01 - 04/30</t>
  </si>
  <si>
    <t>Settlement Pay Due (if any)</t>
  </si>
  <si>
    <t>MAY</t>
  </si>
  <si>
    <t>05/01 - 05/31</t>
  </si>
  <si>
    <t>JUNE</t>
  </si>
  <si>
    <t>06/01 - 06/30</t>
  </si>
  <si>
    <t>For Use Between 7/1/2025 - 6/30/2026</t>
  </si>
  <si>
    <t>2025/2026 PAYROLL DATES</t>
  </si>
  <si>
    <t>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</si>
</sst>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6" formatCode="#\ ???/???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theme="10"/>
      <name val="Calibri"/>
      <family val="2"/>
      <scheme val="minor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0"/>
      <color rgb="FFFFFFFF"/>
      <name val="Verdana"/>
      <family val="2"/>
    </font>
    <font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Verdana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F142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1" applyFont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6" fillId="3" borderId="4" xfId="0" applyFont="1" applyFill="1" applyBorder="1"/>
    <xf numFmtId="0" fontId="0" fillId="3" borderId="0" xfId="0" applyFill="1"/>
    <xf numFmtId="0" fontId="2" fillId="3" borderId="0" xfId="0" applyFont="1" applyFill="1"/>
    <xf numFmtId="0" fontId="2" fillId="3" borderId="5" xfId="0" applyFont="1" applyFill="1" applyBorder="1"/>
    <xf numFmtId="0" fontId="6" fillId="3" borderId="4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8" fillId="3" borderId="6" xfId="0" applyFont="1" applyFill="1" applyBorder="1" applyAlignment="1">
      <alignment vertical="top"/>
    </xf>
    <xf numFmtId="0" fontId="6" fillId="3" borderId="7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8" xfId="0" applyFont="1" applyFill="1" applyBorder="1"/>
    <xf numFmtId="0" fontId="2" fillId="0" borderId="0" xfId="0" applyFont="1" applyAlignment="1">
      <alignment horizontal="left" wrapText="1"/>
    </xf>
    <xf numFmtId="0" fontId="9" fillId="4" borderId="0" xfId="0" applyFont="1" applyFill="1" applyAlignment="1">
      <alignment horizontal="center" vertical="center" wrapText="1"/>
    </xf>
    <xf numFmtId="0" fontId="3" fillId="0" borderId="9" xfId="0" applyFont="1" applyBorder="1"/>
    <xf numFmtId="0" fontId="10" fillId="5" borderId="9" xfId="0" applyFont="1" applyFill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10" fillId="5" borderId="10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 vertical="center" wrapText="1"/>
    </xf>
    <xf numFmtId="164" fontId="10" fillId="5" borderId="9" xfId="0" applyNumberFormat="1" applyFont="1" applyFill="1" applyBorder="1" applyAlignment="1">
      <alignment horizontal="left"/>
    </xf>
    <xf numFmtId="0" fontId="10" fillId="5" borderId="9" xfId="0" applyFont="1" applyFill="1" applyBorder="1"/>
    <xf numFmtId="0" fontId="11" fillId="0" borderId="0" xfId="0" applyFont="1" applyAlignment="1">
      <alignment horizontal="right"/>
    </xf>
    <xf numFmtId="4" fontId="12" fillId="6" borderId="9" xfId="0" applyNumberFormat="1" applyFont="1" applyFill="1" applyBorder="1" applyAlignment="1">
      <alignment horizontal="right" vertical="top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0" fontId="15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14" fillId="5" borderId="13" xfId="0" applyFont="1" applyFill="1" applyBorder="1"/>
    <xf numFmtId="0" fontId="14" fillId="5" borderId="15" xfId="0" applyFont="1" applyFill="1" applyBorder="1"/>
    <xf numFmtId="0" fontId="1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wrapText="1"/>
    </xf>
    <xf numFmtId="0" fontId="14" fillId="5" borderId="14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/>
    </xf>
    <xf numFmtId="0" fontId="14" fillId="5" borderId="20" xfId="0" applyFont="1" applyFill="1" applyBorder="1"/>
    <xf numFmtId="10" fontId="0" fillId="0" borderId="0" xfId="0" applyNumberFormat="1"/>
    <xf numFmtId="0" fontId="14" fillId="0" borderId="20" xfId="0" applyFont="1" applyBorder="1" applyAlignment="1">
      <alignment horizontal="left" wrapText="1"/>
    </xf>
    <xf numFmtId="166" fontId="14" fillId="0" borderId="20" xfId="0" applyNumberFormat="1" applyFont="1" applyBorder="1"/>
    <xf numFmtId="0" fontId="8" fillId="0" borderId="20" xfId="0" applyFont="1" applyBorder="1" applyAlignment="1">
      <alignment horizontal="left" wrapText="1"/>
    </xf>
    <xf numFmtId="9" fontId="8" fillId="0" borderId="20" xfId="0" applyNumberFormat="1" applyFont="1" applyBorder="1"/>
    <xf numFmtId="0" fontId="16" fillId="8" borderId="20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left" wrapText="1"/>
    </xf>
    <xf numFmtId="0" fontId="14" fillId="9" borderId="14" xfId="0" applyFont="1" applyFill="1" applyBorder="1" applyAlignment="1">
      <alignment horizontal="left" wrapText="1"/>
    </xf>
    <xf numFmtId="0" fontId="14" fillId="9" borderId="15" xfId="0" applyFont="1" applyFill="1" applyBorder="1" applyAlignment="1">
      <alignment horizontal="left" wrapText="1"/>
    </xf>
    <xf numFmtId="3" fontId="14" fillId="9" borderId="13" xfId="0" applyNumberFormat="1" applyFont="1" applyFill="1" applyBorder="1" applyAlignment="1">
      <alignment horizontal="center"/>
    </xf>
    <xf numFmtId="3" fontId="14" fillId="9" borderId="15" xfId="0" applyNumberFormat="1" applyFont="1" applyFill="1" applyBorder="1" applyAlignment="1">
      <alignment horizontal="center"/>
    </xf>
    <xf numFmtId="49" fontId="16" fillId="0" borderId="20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167" fontId="14" fillId="0" borderId="13" xfId="0" applyNumberFormat="1" applyFont="1" applyBorder="1" applyAlignment="1">
      <alignment horizontal="center"/>
    </xf>
    <xf numFmtId="167" fontId="14" fillId="0" borderId="15" xfId="0" applyNumberFormat="1" applyFont="1" applyBorder="1" applyAlignment="1">
      <alignment horizontal="center"/>
    </xf>
    <xf numFmtId="0" fontId="17" fillId="0" borderId="13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167" fontId="17" fillId="0" borderId="13" xfId="0" applyNumberFormat="1" applyFont="1" applyBorder="1" applyAlignment="1">
      <alignment horizontal="center"/>
    </xf>
    <xf numFmtId="167" fontId="17" fillId="0" borderId="15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167" fontId="8" fillId="0" borderId="13" xfId="0" applyNumberFormat="1" applyFont="1" applyBorder="1" applyAlignment="1">
      <alignment horizontal="center"/>
    </xf>
    <xf numFmtId="167" fontId="8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0" xfId="0" applyFont="1"/>
    <xf numFmtId="49" fontId="13" fillId="8" borderId="16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ademicaffairs.sonoma.edu/sites/academicaffairs/files/partial_term_assignment-additional_employment_for_full-time_11.1.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72B9-C258-4F6B-8C81-BA4FDC120CC2}">
  <dimension ref="A1:O33"/>
  <sheetViews>
    <sheetView tabSelected="1" workbookViewId="0">
      <selection activeCell="R19" sqref="R19"/>
    </sheetView>
  </sheetViews>
  <sheetFormatPr defaultRowHeight="15" x14ac:dyDescent="0.25"/>
  <cols>
    <col min="1" max="1" width="5.7109375" customWidth="1"/>
    <col min="2" max="2" width="18" customWidth="1"/>
    <col min="3" max="3" width="14.42578125" customWidth="1"/>
    <col min="4" max="4" width="18.42578125" customWidth="1"/>
    <col min="5" max="5" width="1.42578125" customWidth="1"/>
    <col min="7" max="7" width="11.140625" customWidth="1"/>
    <col min="13" max="13" width="11.42578125" customWidth="1"/>
    <col min="14" max="14" width="13.85546875" customWidth="1"/>
  </cols>
  <sheetData>
    <row r="1" spans="1:15" ht="15.75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15" ht="15.75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spans="1:15" ht="15.75" x14ac:dyDescent="0.25">
      <c r="A3" s="4"/>
      <c r="B3" s="5" t="s">
        <v>61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4"/>
    </row>
    <row r="4" spans="1:15" ht="15.75" x14ac:dyDescent="0.25">
      <c r="A4" s="1"/>
      <c r="B4" s="6" t="s">
        <v>2</v>
      </c>
      <c r="C4" s="6"/>
      <c r="D4" s="7" t="s">
        <v>3</v>
      </c>
      <c r="E4" s="7"/>
      <c r="F4" s="7"/>
      <c r="G4" s="7"/>
      <c r="H4" s="7"/>
      <c r="I4" s="7"/>
      <c r="J4" s="7"/>
      <c r="K4" s="7"/>
      <c r="L4" s="1"/>
      <c r="M4" s="1"/>
      <c r="N4" s="1"/>
      <c r="O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/>
      <c r="B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/>
      <c r="B7" s="1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8" t="s">
        <v>6</v>
      </c>
      <c r="D8" s="9"/>
      <c r="E8" s="9"/>
      <c r="F8" s="9"/>
      <c r="G8" s="9"/>
      <c r="H8" s="9"/>
      <c r="I8" s="9"/>
      <c r="J8" s="9"/>
      <c r="K8" s="9"/>
      <c r="L8" s="10"/>
      <c r="M8" s="10"/>
      <c r="N8" s="11"/>
      <c r="O8" s="1"/>
    </row>
    <row r="9" spans="1:15" ht="15.75" x14ac:dyDescent="0.25">
      <c r="A9" s="1"/>
      <c r="B9" s="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4"/>
      <c r="M9" s="14"/>
      <c r="N9" s="15"/>
      <c r="O9" s="1"/>
    </row>
    <row r="10" spans="1:15" ht="15.75" x14ac:dyDescent="0.25">
      <c r="A10" s="1"/>
      <c r="B10" s="1"/>
      <c r="C10" s="12" t="s">
        <v>8</v>
      </c>
      <c r="D10" s="13"/>
      <c r="E10" s="13"/>
      <c r="F10" s="13"/>
      <c r="G10" s="13"/>
      <c r="H10" s="13"/>
      <c r="I10" s="13"/>
      <c r="J10" s="13"/>
      <c r="K10" s="13"/>
      <c r="L10" s="14"/>
      <c r="M10" s="14"/>
      <c r="N10" s="15"/>
      <c r="O10" s="1"/>
    </row>
    <row r="11" spans="1:15" ht="15.75" x14ac:dyDescent="0.25">
      <c r="A11" s="1"/>
      <c r="B11" s="1"/>
      <c r="C11" s="16" t="s">
        <v>9</v>
      </c>
      <c r="D11" s="17"/>
      <c r="E11" s="17"/>
      <c r="F11" s="17"/>
      <c r="G11" s="17"/>
      <c r="H11" s="17"/>
      <c r="I11" s="17"/>
      <c r="J11" s="17"/>
      <c r="K11" s="17"/>
      <c r="L11" s="14"/>
      <c r="M11" s="14"/>
      <c r="N11" s="15"/>
      <c r="O11" s="1"/>
    </row>
    <row r="12" spans="1:15" ht="15.75" x14ac:dyDescent="0.25">
      <c r="A12" s="1"/>
      <c r="B12" s="1"/>
      <c r="C12" s="18" t="s">
        <v>10</v>
      </c>
      <c r="D12" s="19"/>
      <c r="E12" s="19"/>
      <c r="F12" s="19"/>
      <c r="G12" s="19"/>
      <c r="H12" s="19"/>
      <c r="I12" s="19"/>
      <c r="J12" s="19"/>
      <c r="K12" s="19"/>
      <c r="L12" s="14"/>
      <c r="M12" s="14"/>
      <c r="N12" s="15"/>
      <c r="O12" s="1"/>
    </row>
    <row r="13" spans="1:15" ht="15.75" x14ac:dyDescent="0.25">
      <c r="A13" s="1"/>
      <c r="B13" s="1"/>
      <c r="C13" s="20" t="s">
        <v>11</v>
      </c>
      <c r="D13" s="21"/>
      <c r="E13" s="21"/>
      <c r="F13" s="21"/>
      <c r="G13" s="21"/>
      <c r="H13" s="21"/>
      <c r="I13" s="21"/>
      <c r="J13" s="21"/>
      <c r="K13" s="21"/>
      <c r="L13" s="22"/>
      <c r="M13" s="22"/>
      <c r="N13" s="23"/>
      <c r="O13" s="1"/>
    </row>
    <row r="14" spans="1:15" ht="15.75" x14ac:dyDescent="0.25">
      <c r="A14" s="1"/>
      <c r="B14" s="24" t="s">
        <v>12</v>
      </c>
      <c r="C14" s="24"/>
      <c r="D14" s="24"/>
      <c r="E14" s="24"/>
      <c r="F14" s="24"/>
      <c r="G14" s="24"/>
      <c r="H14" s="24"/>
      <c r="I14" s="24"/>
      <c r="J14" s="24"/>
      <c r="K14" s="24"/>
      <c r="L14" s="1"/>
      <c r="M14" s="1"/>
      <c r="N14" s="1"/>
      <c r="O14" s="1"/>
    </row>
    <row r="15" spans="1:15" ht="15.75" x14ac:dyDescent="0.25">
      <c r="A15" s="1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1"/>
      <c r="M15" s="1"/>
      <c r="N15" s="1"/>
      <c r="O15" s="1"/>
    </row>
    <row r="16" spans="1:15" x14ac:dyDescent="0.25">
      <c r="M16" s="25" t="s">
        <v>13</v>
      </c>
      <c r="N16" s="25" t="s">
        <v>14</v>
      </c>
    </row>
    <row r="17" spans="2:15" ht="15.75" x14ac:dyDescent="0.25">
      <c r="B17" s="26" t="s">
        <v>15</v>
      </c>
      <c r="C17" s="27"/>
      <c r="D17" s="27"/>
      <c r="E17" s="4"/>
      <c r="F17" s="28" t="s">
        <v>16</v>
      </c>
      <c r="G17" s="29"/>
      <c r="H17" s="30"/>
      <c r="I17" s="31"/>
      <c r="J17" s="31"/>
      <c r="K17" s="32"/>
      <c r="M17" s="33"/>
      <c r="N17" s="33"/>
    </row>
    <row r="18" spans="2:15" ht="16.5" thickBot="1" x14ac:dyDescent="0.3">
      <c r="B18" s="26" t="s">
        <v>17</v>
      </c>
      <c r="C18" s="34"/>
      <c r="D18" s="34"/>
      <c r="E18" s="4"/>
      <c r="F18" s="28" t="s">
        <v>18</v>
      </c>
      <c r="G18" s="29"/>
      <c r="H18" s="35"/>
      <c r="I18" s="4"/>
      <c r="J18" s="4"/>
      <c r="K18" s="4"/>
      <c r="L18" s="36" t="s">
        <v>19</v>
      </c>
      <c r="M18" s="37">
        <v>4995</v>
      </c>
      <c r="N18" s="37">
        <v>31408</v>
      </c>
    </row>
    <row r="19" spans="2:15" ht="15.75" thickBot="1" x14ac:dyDescent="0.3">
      <c r="B19" s="38" t="s">
        <v>62</v>
      </c>
      <c r="C19" s="39"/>
      <c r="D19" s="40"/>
      <c r="F19" s="41" t="s">
        <v>20</v>
      </c>
      <c r="G19" s="42"/>
      <c r="H19" s="42"/>
      <c r="I19" s="42"/>
      <c r="J19" s="42"/>
      <c r="K19" s="42"/>
      <c r="L19" s="42"/>
      <c r="M19" s="42"/>
      <c r="N19" s="43"/>
    </row>
    <row r="20" spans="2:15" ht="30.75" thickBot="1" x14ac:dyDescent="0.3">
      <c r="B20" s="89">
        <v>2025</v>
      </c>
      <c r="C20" s="44" t="s">
        <v>21</v>
      </c>
      <c r="D20" s="44" t="s">
        <v>22</v>
      </c>
      <c r="F20" s="45" t="s">
        <v>23</v>
      </c>
      <c r="G20" s="46"/>
      <c r="H20" s="46"/>
      <c r="I20" s="46"/>
      <c r="J20" s="46"/>
      <c r="K20" s="46"/>
      <c r="L20" s="46"/>
      <c r="M20" s="46"/>
      <c r="N20" s="47"/>
    </row>
    <row r="21" spans="2:15" ht="15.75" thickBot="1" x14ac:dyDescent="0.3">
      <c r="B21" s="48" t="s">
        <v>24</v>
      </c>
      <c r="C21" s="49">
        <v>22</v>
      </c>
      <c r="D21" s="49" t="s">
        <v>25</v>
      </c>
      <c r="F21" s="50" t="s">
        <v>26</v>
      </c>
      <c r="G21" s="51"/>
      <c r="H21" s="51"/>
      <c r="I21" s="51"/>
      <c r="J21" s="51"/>
      <c r="K21" s="51"/>
      <c r="L21" s="52"/>
      <c r="M21" s="53"/>
      <c r="N21" s="54"/>
    </row>
    <row r="22" spans="2:15" ht="15.75" thickBot="1" x14ac:dyDescent="0.3">
      <c r="B22" s="48" t="s">
        <v>27</v>
      </c>
      <c r="C22" s="55">
        <v>22</v>
      </c>
      <c r="D22" s="55" t="s">
        <v>28</v>
      </c>
      <c r="F22" s="56" t="s">
        <v>29</v>
      </c>
      <c r="G22" s="56"/>
      <c r="H22" s="56"/>
      <c r="I22" s="56"/>
      <c r="J22" s="56"/>
      <c r="K22" s="56"/>
      <c r="L22" s="56"/>
      <c r="M22" s="57"/>
      <c r="N22" s="58"/>
    </row>
    <row r="23" spans="2:15" ht="15.75" thickBot="1" x14ac:dyDescent="0.3">
      <c r="B23" s="48" t="s">
        <v>30</v>
      </c>
      <c r="C23" s="55">
        <v>22</v>
      </c>
      <c r="D23" s="55" t="s">
        <v>31</v>
      </c>
      <c r="F23" s="56" t="s">
        <v>32</v>
      </c>
      <c r="G23" s="56"/>
      <c r="H23" s="56"/>
      <c r="I23" s="56"/>
      <c r="J23" s="56"/>
      <c r="K23" s="56"/>
      <c r="L23" s="56"/>
      <c r="M23" s="59"/>
      <c r="N23" s="59"/>
    </row>
    <row r="24" spans="2:15" ht="15.75" thickBot="1" x14ac:dyDescent="0.3">
      <c r="B24" s="48" t="s">
        <v>33</v>
      </c>
      <c r="C24" s="55">
        <v>22</v>
      </c>
      <c r="D24" s="55" t="s">
        <v>34</v>
      </c>
      <c r="F24" s="56" t="s">
        <v>35</v>
      </c>
      <c r="G24" s="56"/>
      <c r="H24" s="56"/>
      <c r="I24" s="56"/>
      <c r="J24" s="56"/>
      <c r="K24" s="56"/>
      <c r="L24" s="56"/>
      <c r="M24" s="59"/>
      <c r="N24" s="59"/>
      <c r="O24" s="60"/>
    </row>
    <row r="25" spans="2:15" ht="15.75" thickBot="1" x14ac:dyDescent="0.3">
      <c r="B25" s="48" t="s">
        <v>36</v>
      </c>
      <c r="C25" s="55">
        <v>22</v>
      </c>
      <c r="D25" s="55" t="s">
        <v>37</v>
      </c>
      <c r="F25" s="61" t="s">
        <v>38</v>
      </c>
      <c r="G25" s="61"/>
      <c r="H25" s="61"/>
      <c r="I25" s="61"/>
      <c r="J25" s="61"/>
      <c r="K25" s="61"/>
      <c r="L25" s="61"/>
      <c r="M25" s="62" t="e">
        <f>M24/M23</f>
        <v>#DIV/0!</v>
      </c>
      <c r="N25" s="62"/>
    </row>
    <row r="26" spans="2:15" ht="15.75" thickBot="1" x14ac:dyDescent="0.3">
      <c r="B26" s="48" t="s">
        <v>39</v>
      </c>
      <c r="C26" s="55">
        <v>22</v>
      </c>
      <c r="D26" s="55" t="s">
        <v>40</v>
      </c>
      <c r="F26" s="63" t="s">
        <v>41</v>
      </c>
      <c r="G26" s="63"/>
      <c r="H26" s="63"/>
      <c r="I26" s="63"/>
      <c r="J26" s="63"/>
      <c r="K26" s="63"/>
      <c r="L26" s="63"/>
      <c r="M26" s="64" t="e">
        <f>M25</f>
        <v>#DIV/0!</v>
      </c>
      <c r="N26" s="64"/>
      <c r="O26" s="60" t="e">
        <f>M26</f>
        <v>#DIV/0!</v>
      </c>
    </row>
    <row r="27" spans="2:15" ht="15.75" thickBot="1" x14ac:dyDescent="0.3">
      <c r="B27" s="89" t="s">
        <v>63</v>
      </c>
      <c r="C27" s="65"/>
      <c r="D27" s="65"/>
      <c r="F27" s="66" t="s">
        <v>42</v>
      </c>
      <c r="G27" s="67"/>
      <c r="H27" s="67"/>
      <c r="I27" s="67"/>
      <c r="J27" s="67"/>
      <c r="K27" s="67"/>
      <c r="L27" s="68"/>
      <c r="M27" s="69">
        <v>1</v>
      </c>
      <c r="N27" s="70"/>
    </row>
    <row r="28" spans="2:15" ht="15.75" thickBot="1" x14ac:dyDescent="0.3">
      <c r="B28" s="48" t="s">
        <v>43</v>
      </c>
      <c r="C28" s="71" t="s">
        <v>44</v>
      </c>
      <c r="D28" s="71" t="s">
        <v>45</v>
      </c>
      <c r="F28" s="72" t="s">
        <v>46</v>
      </c>
      <c r="G28" s="73"/>
      <c r="H28" s="73"/>
      <c r="I28" s="73"/>
      <c r="J28" s="73"/>
      <c r="K28" s="73"/>
      <c r="L28" s="74"/>
      <c r="M28" s="75" t="e">
        <f>M29*M25</f>
        <v>#DIV/0!</v>
      </c>
      <c r="N28" s="76"/>
    </row>
    <row r="29" spans="2:15" ht="15.75" thickBot="1" x14ac:dyDescent="0.3">
      <c r="B29" s="48" t="s">
        <v>47</v>
      </c>
      <c r="C29" s="71" t="s">
        <v>44</v>
      </c>
      <c r="D29" s="71" t="s">
        <v>48</v>
      </c>
      <c r="F29" s="77" t="s">
        <v>49</v>
      </c>
      <c r="G29" s="78"/>
      <c r="H29" s="78"/>
      <c r="I29" s="78"/>
      <c r="J29" s="78"/>
      <c r="K29" s="78"/>
      <c r="L29" s="79"/>
      <c r="M29" s="80" t="e">
        <f>ROUND(M21/M25,0)</f>
        <v>#DIV/0!</v>
      </c>
      <c r="N29" s="81"/>
    </row>
    <row r="30" spans="2:15" ht="15.75" thickBot="1" x14ac:dyDescent="0.3">
      <c r="B30" s="48" t="s">
        <v>50</v>
      </c>
      <c r="C30" s="71" t="s">
        <v>51</v>
      </c>
      <c r="D30" s="71" t="s">
        <v>52</v>
      </c>
      <c r="F30" s="82" t="s">
        <v>53</v>
      </c>
      <c r="G30" s="83"/>
      <c r="H30" s="83"/>
      <c r="I30" s="83"/>
      <c r="J30" s="83"/>
      <c r="K30" s="83"/>
      <c r="L30" s="84"/>
      <c r="M30" s="85">
        <f>M21*M27</f>
        <v>0</v>
      </c>
      <c r="N30" s="86"/>
    </row>
    <row r="31" spans="2:15" ht="15.75" thickBot="1" x14ac:dyDescent="0.3">
      <c r="B31" s="48" t="s">
        <v>54</v>
      </c>
      <c r="C31" s="71" t="s">
        <v>51</v>
      </c>
      <c r="D31" s="71" t="s">
        <v>55</v>
      </c>
      <c r="F31" s="72" t="s">
        <v>56</v>
      </c>
      <c r="G31" s="73"/>
      <c r="H31" s="73"/>
      <c r="I31" s="73"/>
      <c r="J31" s="73"/>
      <c r="K31" s="73"/>
      <c r="L31" s="74"/>
      <c r="M31" s="75" t="e">
        <f>M30-M28</f>
        <v>#DIV/0!</v>
      </c>
      <c r="N31" s="76"/>
    </row>
    <row r="32" spans="2:15" ht="15.75" thickBot="1" x14ac:dyDescent="0.3">
      <c r="B32" s="48" t="s">
        <v>57</v>
      </c>
      <c r="C32" s="71" t="s">
        <v>44</v>
      </c>
      <c r="D32" s="71" t="s">
        <v>58</v>
      </c>
      <c r="F32" s="87"/>
      <c r="G32" s="87"/>
      <c r="H32" s="87"/>
      <c r="I32" s="87"/>
      <c r="J32" s="87"/>
      <c r="K32" s="87"/>
      <c r="L32" s="87"/>
      <c r="M32" s="87"/>
      <c r="N32" s="87"/>
    </row>
    <row r="33" spans="2:6" ht="15.75" thickBot="1" x14ac:dyDescent="0.3">
      <c r="B33" s="48" t="s">
        <v>59</v>
      </c>
      <c r="C33" s="71" t="s">
        <v>51</v>
      </c>
      <c r="D33" s="71" t="s">
        <v>60</v>
      </c>
      <c r="F33" s="88"/>
    </row>
  </sheetData>
  <protectedRanges>
    <protectedRange sqref="M24" name="Range9_1"/>
    <protectedRange sqref="M23" name="Range8_1"/>
    <protectedRange sqref="M22" name="Range7_1"/>
    <protectedRange sqref="M21" name="Range6_1"/>
    <protectedRange sqref="H18" name="Range5_1"/>
    <protectedRange sqref="H17" name="Range4_1"/>
    <protectedRange sqref="C18" name="Range3_1"/>
    <protectedRange sqref="C17" name="Range2_1"/>
    <protectedRange sqref="B4:N4" name="Range1_1"/>
  </protectedRanges>
  <mergeCells count="36">
    <mergeCell ref="F30:L30"/>
    <mergeCell ref="M30:N30"/>
    <mergeCell ref="F31:L31"/>
    <mergeCell ref="M31:N31"/>
    <mergeCell ref="F27:L27"/>
    <mergeCell ref="M27:N27"/>
    <mergeCell ref="F28:L28"/>
    <mergeCell ref="M28:N28"/>
    <mergeCell ref="F29:L29"/>
    <mergeCell ref="M29:N29"/>
    <mergeCell ref="F24:L24"/>
    <mergeCell ref="M24:N24"/>
    <mergeCell ref="F25:L25"/>
    <mergeCell ref="M25:N25"/>
    <mergeCell ref="F26:L26"/>
    <mergeCell ref="M26:N26"/>
    <mergeCell ref="F20:N20"/>
    <mergeCell ref="F21:L21"/>
    <mergeCell ref="M21:N21"/>
    <mergeCell ref="F22:L22"/>
    <mergeCell ref="M22:N22"/>
    <mergeCell ref="F23:L23"/>
    <mergeCell ref="M23:N23"/>
    <mergeCell ref="M16:M17"/>
    <mergeCell ref="N16:N17"/>
    <mergeCell ref="C17:D17"/>
    <mergeCell ref="H17:K17"/>
    <mergeCell ref="C18:D18"/>
    <mergeCell ref="B19:D19"/>
    <mergeCell ref="F19:N19"/>
    <mergeCell ref="B1:N1"/>
    <mergeCell ref="B2:N2"/>
    <mergeCell ref="B3:N3"/>
    <mergeCell ref="B4:C4"/>
    <mergeCell ref="D4:K4"/>
    <mergeCell ref="B14:K15"/>
  </mergeCells>
  <hyperlinks>
    <hyperlink ref="D4:K4" r:id="rId1" display="Additional Employment For Full-Time Faculty Partial Semester Assignment" xr:uid="{2C58D206-DD4E-4356-AB4A-5B766EDE25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Hilger</dc:creator>
  <cp:lastModifiedBy>Nicole Hilger</cp:lastModifiedBy>
  <dcterms:created xsi:type="dcterms:W3CDTF">2025-06-02T18:25:35Z</dcterms:created>
  <dcterms:modified xsi:type="dcterms:W3CDTF">2025-06-02T18:31:27Z</dcterms:modified>
</cp:coreProperties>
</file>